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RF Rate Sheet" sheetId="1" r:id="rId1"/>
  </sheets>
  <definedNames>
    <definedName name="_Regression_Int" localSheetId="0" hidden="1">1</definedName>
    <definedName name="_xlnm.Print_Area" localSheetId="0">'CBRF Rate Sheet'!$A$1:$F$61</definedName>
    <definedName name="Print_Area_MI">'CBRF Rate Sheet'!$A$1:$F$61</definedName>
  </definedNames>
  <calcPr fullCalcOnLoad="1"/>
</workbook>
</file>

<file path=xl/sharedStrings.xml><?xml version="1.0" encoding="utf-8"?>
<sst xmlns="http://schemas.openxmlformats.org/spreadsheetml/2006/main" count="76" uniqueCount="75">
  <si>
    <t>(1a)</t>
  </si>
  <si>
    <t>(1b)</t>
  </si>
  <si>
    <t>(2)</t>
  </si>
  <si>
    <t>(3)</t>
  </si>
  <si>
    <t>(4)</t>
  </si>
  <si>
    <t>Total Facility</t>
  </si>
  <si>
    <t>Costs</t>
  </si>
  <si>
    <t>Costs from</t>
  </si>
  <si>
    <t>Associated to</t>
  </si>
  <si>
    <t>most recent</t>
  </si>
  <si>
    <t>Facility Rate</t>
  </si>
  <si>
    <t>Room and</t>
  </si>
  <si>
    <t>Cost Item</t>
  </si>
  <si>
    <t>audited year</t>
  </si>
  <si>
    <t>Board</t>
  </si>
  <si>
    <t>Program</t>
  </si>
  <si>
    <t xml:space="preserve">  1.  Salaries      Owner(s) total annual hours =</t>
  </si>
  <si>
    <t xml:space="preserve">                          Employee Salaries for maintanence*</t>
  </si>
  <si>
    <t xml:space="preserve">                          Other Employee Salaries</t>
  </si>
  <si>
    <t xml:space="preserve">  2.  Fringe Benefits</t>
  </si>
  <si>
    <t xml:space="preserve">  3.  Travel Reimbursement to staff</t>
  </si>
  <si>
    <t xml:space="preserve">  4.  Client transportation</t>
  </si>
  <si>
    <t xml:space="preserve">  5.  Recruitment</t>
  </si>
  <si>
    <t xml:space="preserve">  6.  Staff development, education</t>
  </si>
  <si>
    <t xml:space="preserve">  7.  Supplies           Household supplies and linens*</t>
  </si>
  <si>
    <t xml:space="preserve">                                All other supplies</t>
  </si>
  <si>
    <t xml:space="preserve">  8.  Food*</t>
  </si>
  <si>
    <t xml:space="preserve">  9.  Advertising</t>
  </si>
  <si>
    <t xml:space="preserve"> 10.  Telephone for facility</t>
  </si>
  <si>
    <t xml:space="preserve"> 11.  Telephone for residents*</t>
  </si>
  <si>
    <t xml:space="preserve"> 12.  Printing </t>
  </si>
  <si>
    <t xml:space="preserve"> 13.  Insurance             On property*</t>
  </si>
  <si>
    <t xml:space="preserve">                                     All other insurance</t>
  </si>
  <si>
    <t xml:space="preserve"> 14.  Utilities*</t>
  </si>
  <si>
    <t xml:space="preserve"> 15.  Maintenance          Building maintenance and repairs*</t>
  </si>
  <si>
    <t xml:space="preserve">      and Repairs             Equipment repairs for residents*</t>
  </si>
  <si>
    <t xml:space="preserve">                                      Other equipment repair &amp; maintenance</t>
  </si>
  <si>
    <t xml:space="preserve">                                      Vehicle repairs and maintenance</t>
  </si>
  <si>
    <t xml:space="preserve"> 16.  Rentals       Building housing CBRF*</t>
  </si>
  <si>
    <t xml:space="preserve">                          Equipment related to room and board*</t>
  </si>
  <si>
    <t xml:space="preserve">                              Other equipment</t>
  </si>
  <si>
    <t xml:space="preserve"> 17.  Depreciation         Land improvements*</t>
  </si>
  <si>
    <t xml:space="preserve">                                        Building*</t>
  </si>
  <si>
    <t xml:space="preserve">                                        Other equipment</t>
  </si>
  <si>
    <t xml:space="preserve">                                         Vehicles</t>
  </si>
  <si>
    <t xml:space="preserve">                                         Leasehold improvements*</t>
  </si>
  <si>
    <t xml:space="preserve">                                 Equipment for room and board*</t>
  </si>
  <si>
    <t xml:space="preserve">                                 Other equipment and property</t>
  </si>
  <si>
    <t xml:space="preserve">                                 Other interest</t>
  </si>
  <si>
    <t xml:space="preserve"> 19.  Purchase of               Items related to room and board*</t>
  </si>
  <si>
    <t xml:space="preserve"> 20.  Professional Fees</t>
  </si>
  <si>
    <t xml:space="preserve"> 21.  Licenses</t>
  </si>
  <si>
    <t xml:space="preserve">                                 Corporate Income Tax</t>
  </si>
  <si>
    <t xml:space="preserve"> 23.  Other allowable costs</t>
  </si>
  <si>
    <t xml:space="preserve"> 24.  Net Allowable Operating costs = Total of lines 1-23.</t>
  </si>
  <si>
    <t xml:space="preserve"> 25.  Allowable Profit/Excess Earnings (see instructions)</t>
  </si>
  <si>
    <t xml:space="preserve"> 26.  Total Allowable Costs (Line 24 + 25)</t>
  </si>
  <si>
    <t xml:space="preserve"> 27.  Budgeted beds in facility</t>
  </si>
  <si>
    <t xml:space="preserve"> 28.  Annual cost per Bed (line 26/line 27)</t>
  </si>
  <si>
    <t xml:space="preserve"> 29.  Monthly Rate = Annual cost divided by 12 (line 28/12)</t>
  </si>
  <si>
    <t xml:space="preserve">      *Allocate all costs in this category from column (1b) to Column (2).</t>
  </si>
  <si>
    <t xml:space="preserve"> 11a.  Cable Television</t>
  </si>
  <si>
    <t xml:space="preserve">                                        Equipment related to room and board*</t>
  </si>
  <si>
    <t xml:space="preserve"> 18.  Interest            Mortgage interest*</t>
  </si>
  <si>
    <t xml:space="preserve">Substitute Care Room &amp; Board Rate Calculation </t>
  </si>
  <si>
    <t>Costs for</t>
  </si>
  <si>
    <t>Coming Year</t>
  </si>
  <si>
    <t>_____________County Human Services Department</t>
  </si>
  <si>
    <t>22.   Taxes                          Real Estate</t>
  </si>
  <si>
    <t xml:space="preserve">        smaller items             Other items</t>
  </si>
  <si>
    <t xml:space="preserve"> 30.  Daily Rate = Annual Cost divided by 365 or 366 (line 28/365 or 366)</t>
  </si>
  <si>
    <t>CBRF/AFH Name:</t>
  </si>
  <si>
    <t xml:space="preserve">Address: </t>
  </si>
  <si>
    <t>Date:</t>
  </si>
  <si>
    <t>Breakout for Funding by Crisis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</si>
</sst>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/>
      <protection locked="0"/>
    </xf>
    <xf numFmtId="164" fontId="7" fillId="0" borderId="10" xfId="0" applyFont="1" applyBorder="1" applyAlignment="1">
      <alignment/>
    </xf>
    <xf numFmtId="164" fontId="7" fillId="0" borderId="11" xfId="0" applyFont="1" applyBorder="1" applyAlignment="1" applyProtection="1">
      <alignment horizontal="center"/>
      <protection/>
    </xf>
    <xf numFmtId="164" fontId="7" fillId="0" borderId="12" xfId="0" applyFont="1" applyBorder="1" applyAlignment="1">
      <alignment/>
    </xf>
    <xf numFmtId="164" fontId="9" fillId="0" borderId="13" xfId="0" applyFont="1" applyBorder="1" applyAlignment="1" applyProtection="1">
      <alignment horizontal="center"/>
      <protection/>
    </xf>
    <xf numFmtId="164" fontId="10" fillId="0" borderId="13" xfId="0" applyFont="1" applyBorder="1" applyAlignment="1">
      <alignment horizontal="center"/>
    </xf>
    <xf numFmtId="164" fontId="9" fillId="0" borderId="12" xfId="0" applyFont="1" applyBorder="1" applyAlignment="1">
      <alignment/>
    </xf>
    <xf numFmtId="164" fontId="6" fillId="0" borderId="14" xfId="0" applyFont="1" applyBorder="1" applyAlignment="1" applyProtection="1">
      <alignment horizontal="left"/>
      <protection/>
    </xf>
    <xf numFmtId="164" fontId="9" fillId="0" borderId="15" xfId="0" applyFont="1" applyBorder="1" applyAlignment="1" applyProtection="1">
      <alignment horizontal="center"/>
      <protection/>
    </xf>
    <xf numFmtId="164" fontId="9" fillId="0" borderId="15" xfId="0" applyFont="1" applyBorder="1" applyAlignment="1">
      <alignment horizontal="center"/>
    </xf>
    <xf numFmtId="164" fontId="9" fillId="0" borderId="14" xfId="0" applyFont="1" applyBorder="1" applyAlignment="1" applyProtection="1">
      <alignment horizontal="left"/>
      <protection/>
    </xf>
    <xf numFmtId="164" fontId="9" fillId="0" borderId="16" xfId="0" applyFont="1" applyBorder="1" applyAlignment="1" applyProtection="1">
      <alignment horizontal="left"/>
      <protection/>
    </xf>
    <xf numFmtId="164" fontId="9" fillId="0" borderId="12" xfId="0" applyFont="1" applyBorder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>
      <alignment/>
    </xf>
    <xf numFmtId="164" fontId="9" fillId="0" borderId="14" xfId="0" applyFont="1" applyBorder="1" applyAlignment="1" applyProtection="1">
      <alignment horizontal="center"/>
      <protection/>
    </xf>
    <xf numFmtId="164" fontId="11" fillId="0" borderId="17" xfId="0" applyFont="1" applyBorder="1" applyAlignment="1" applyProtection="1">
      <alignment/>
      <protection locked="0"/>
    </xf>
    <xf numFmtId="164" fontId="11" fillId="0" borderId="15" xfId="0" applyFont="1" applyBorder="1" applyAlignment="1" applyProtection="1">
      <alignment/>
      <protection locked="0"/>
    </xf>
    <xf numFmtId="164" fontId="11" fillId="33" borderId="15" xfId="0" applyFont="1" applyFill="1" applyBorder="1" applyAlignment="1" applyProtection="1">
      <alignment/>
      <protection locked="0"/>
    </xf>
    <xf numFmtId="44" fontId="11" fillId="0" borderId="15" xfId="44" applyFont="1" applyBorder="1" applyAlignment="1" applyProtection="1">
      <alignment/>
      <protection locked="0"/>
    </xf>
    <xf numFmtId="44" fontId="11" fillId="0" borderId="15" xfId="44" applyNumberFormat="1" applyFont="1" applyBorder="1" applyAlignment="1" applyProtection="1">
      <alignment/>
      <protection locked="0"/>
    </xf>
    <xf numFmtId="164" fontId="9" fillId="0" borderId="10" xfId="0" applyFont="1" applyBorder="1" applyAlignment="1" applyProtection="1">
      <alignment horizontal="center" vertical="center"/>
      <protection/>
    </xf>
    <xf numFmtId="164" fontId="0" fillId="0" borderId="18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90"/>
  <sheetViews>
    <sheetView showGridLines="0" tabSelected="1" zoomScale="75" zoomScaleNormal="75" zoomScalePageLayoutView="0" workbookViewId="0" topLeftCell="A1">
      <selection activeCell="G8" sqref="G8"/>
    </sheetView>
  </sheetViews>
  <sheetFormatPr defaultColWidth="9.77734375" defaultRowHeight="15.75"/>
  <cols>
    <col min="1" max="1" width="52.4453125" style="0" customWidth="1"/>
    <col min="2" max="2" width="10.21484375" style="0" customWidth="1"/>
    <col min="3" max="3" width="12.21484375" style="0" customWidth="1"/>
    <col min="4" max="4" width="13.4453125" style="0" customWidth="1"/>
    <col min="5" max="5" width="14.77734375" style="0" customWidth="1"/>
    <col min="6" max="6" width="13.99609375" style="0" customWidth="1"/>
  </cols>
  <sheetData>
    <row r="1" spans="1:6" ht="15.75">
      <c r="A1" s="2" t="s">
        <v>64</v>
      </c>
      <c r="B1" s="3"/>
      <c r="C1" s="3"/>
      <c r="D1" s="4" t="s">
        <v>71</v>
      </c>
      <c r="E1" s="5"/>
      <c r="F1" s="5"/>
    </row>
    <row r="2" spans="1:6" ht="15.75">
      <c r="A2" s="6" t="s">
        <v>67</v>
      </c>
      <c r="B2" s="3"/>
      <c r="C2" s="3"/>
      <c r="D2" s="3" t="s">
        <v>72</v>
      </c>
      <c r="E2" s="5"/>
      <c r="F2" s="5"/>
    </row>
    <row r="3" spans="1:6" ht="15.75">
      <c r="A3" s="3"/>
      <c r="B3" s="3"/>
      <c r="C3" s="6"/>
      <c r="D3" s="3" t="s">
        <v>73</v>
      </c>
      <c r="E3" s="7"/>
      <c r="F3" s="5"/>
    </row>
    <row r="4" spans="1:6" ht="15.75">
      <c r="A4" s="3"/>
      <c r="B4" s="3"/>
      <c r="C4" s="3"/>
      <c r="D4" s="3"/>
      <c r="E4" s="3"/>
      <c r="F4" s="3"/>
    </row>
    <row r="5" spans="1:6" ht="15.75">
      <c r="A5" s="8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</row>
    <row r="6" spans="1:6" ht="15.75">
      <c r="A6" s="10"/>
      <c r="B6" s="11" t="s">
        <v>5</v>
      </c>
      <c r="C6" s="12"/>
      <c r="D6" s="11"/>
      <c r="E6" s="28" t="s">
        <v>74</v>
      </c>
      <c r="F6" s="29"/>
    </row>
    <row r="7" spans="1:6" ht="15.75">
      <c r="A7" s="10"/>
      <c r="B7" s="11" t="s">
        <v>7</v>
      </c>
      <c r="C7" s="11" t="s">
        <v>5</v>
      </c>
      <c r="D7" s="11" t="s">
        <v>6</v>
      </c>
      <c r="E7" s="30"/>
      <c r="F7" s="31"/>
    </row>
    <row r="8" spans="1:6" ht="15.75">
      <c r="A8" s="10"/>
      <c r="B8" s="11" t="s">
        <v>9</v>
      </c>
      <c r="C8" s="11" t="s">
        <v>65</v>
      </c>
      <c r="D8" s="11" t="s">
        <v>8</v>
      </c>
      <c r="E8" s="11" t="s">
        <v>11</v>
      </c>
      <c r="F8" s="13"/>
    </row>
    <row r="9" spans="1:6" ht="15.75">
      <c r="A9" s="14" t="s">
        <v>12</v>
      </c>
      <c r="B9" s="15" t="s">
        <v>13</v>
      </c>
      <c r="C9" s="16" t="s">
        <v>66</v>
      </c>
      <c r="D9" s="11" t="s">
        <v>10</v>
      </c>
      <c r="E9" s="15" t="s">
        <v>14</v>
      </c>
      <c r="F9" s="22" t="s">
        <v>15</v>
      </c>
    </row>
    <row r="10" spans="1:6" ht="15.75">
      <c r="A10" s="18" t="s">
        <v>16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ht="15.75">
      <c r="A11" s="19" t="s">
        <v>17</v>
      </c>
      <c r="B11" s="24">
        <v>0</v>
      </c>
      <c r="C11" s="24">
        <v>0</v>
      </c>
      <c r="D11" s="24">
        <v>0</v>
      </c>
      <c r="E11" s="24">
        <v>0</v>
      </c>
      <c r="F11" s="25"/>
    </row>
    <row r="12" spans="1:6" ht="15.75">
      <c r="A12" s="17" t="s">
        <v>18</v>
      </c>
      <c r="B12" s="24">
        <v>0</v>
      </c>
      <c r="C12" s="24">
        <v>0</v>
      </c>
      <c r="D12" s="24">
        <v>0</v>
      </c>
      <c r="E12" s="25"/>
      <c r="F12" s="24">
        <v>0</v>
      </c>
    </row>
    <row r="13" spans="1:6" ht="15.75">
      <c r="A13" s="17" t="s">
        <v>19</v>
      </c>
      <c r="B13" s="24">
        <v>0</v>
      </c>
      <c r="C13" s="24">
        <v>0</v>
      </c>
      <c r="D13" s="24">
        <v>0</v>
      </c>
      <c r="E13" s="25"/>
      <c r="F13" s="24">
        <v>0</v>
      </c>
    </row>
    <row r="14" spans="1:6" ht="15.75">
      <c r="A14" s="17" t="s">
        <v>20</v>
      </c>
      <c r="B14" s="24">
        <v>0</v>
      </c>
      <c r="C14" s="24">
        <v>0</v>
      </c>
      <c r="D14" s="24">
        <v>0</v>
      </c>
      <c r="E14" s="25"/>
      <c r="F14" s="24">
        <v>0</v>
      </c>
    </row>
    <row r="15" spans="1:6" ht="15.75">
      <c r="A15" s="17" t="s">
        <v>21</v>
      </c>
      <c r="B15" s="24">
        <v>0</v>
      </c>
      <c r="C15" s="24">
        <v>0</v>
      </c>
      <c r="D15" s="24">
        <v>0</v>
      </c>
      <c r="E15" s="25"/>
      <c r="F15" s="24"/>
    </row>
    <row r="16" spans="1:6" ht="15.75">
      <c r="A16" s="17" t="s">
        <v>22</v>
      </c>
      <c r="B16" s="24">
        <v>0</v>
      </c>
      <c r="C16" s="24">
        <v>0</v>
      </c>
      <c r="D16" s="24">
        <v>0</v>
      </c>
      <c r="E16" s="25"/>
      <c r="F16" s="24">
        <v>0</v>
      </c>
    </row>
    <row r="17" spans="1:6" ht="15.75">
      <c r="A17" s="17" t="s">
        <v>23</v>
      </c>
      <c r="B17" s="24">
        <v>0</v>
      </c>
      <c r="C17" s="24">
        <v>0</v>
      </c>
      <c r="D17" s="24">
        <v>0</v>
      </c>
      <c r="E17" s="25"/>
      <c r="F17" s="24">
        <v>0</v>
      </c>
    </row>
    <row r="18" spans="1:6" ht="15.75">
      <c r="A18" s="19" t="s">
        <v>24</v>
      </c>
      <c r="B18" s="24">
        <v>0</v>
      </c>
      <c r="C18" s="24">
        <v>0</v>
      </c>
      <c r="D18" s="24">
        <v>0</v>
      </c>
      <c r="E18" s="24">
        <v>0</v>
      </c>
      <c r="F18" s="25"/>
    </row>
    <row r="19" spans="1:6" ht="15.75">
      <c r="A19" s="17" t="s">
        <v>25</v>
      </c>
      <c r="B19" s="24">
        <v>0</v>
      </c>
      <c r="C19" s="24">
        <v>0</v>
      </c>
      <c r="D19" s="24">
        <v>0</v>
      </c>
      <c r="E19" s="25"/>
      <c r="F19" s="24">
        <v>0</v>
      </c>
    </row>
    <row r="20" spans="1:6" ht="15.75">
      <c r="A20" s="17" t="s">
        <v>26</v>
      </c>
      <c r="B20" s="24">
        <v>0</v>
      </c>
      <c r="C20" s="24">
        <v>0</v>
      </c>
      <c r="D20" s="24">
        <v>0</v>
      </c>
      <c r="E20" s="24">
        <v>0</v>
      </c>
      <c r="F20" s="25"/>
    </row>
    <row r="21" spans="1:6" ht="15.75">
      <c r="A21" s="17" t="s">
        <v>27</v>
      </c>
      <c r="B21" s="24">
        <v>0</v>
      </c>
      <c r="C21" s="24">
        <v>0</v>
      </c>
      <c r="D21" s="24">
        <v>0</v>
      </c>
      <c r="E21" s="25"/>
      <c r="F21" s="24">
        <v>0</v>
      </c>
    </row>
    <row r="22" spans="1:6" ht="15.75">
      <c r="A22" s="17" t="s">
        <v>28</v>
      </c>
      <c r="B22" s="24">
        <v>0</v>
      </c>
      <c r="C22" s="24">
        <v>0</v>
      </c>
      <c r="D22" s="24">
        <v>0</v>
      </c>
      <c r="E22" s="25"/>
      <c r="F22" s="24">
        <v>0</v>
      </c>
    </row>
    <row r="23" spans="1:6" ht="15.75">
      <c r="A23" s="17" t="s">
        <v>29</v>
      </c>
      <c r="B23" s="24">
        <v>0</v>
      </c>
      <c r="C23" s="24">
        <v>0</v>
      </c>
      <c r="D23" s="24">
        <v>0</v>
      </c>
      <c r="E23" s="24">
        <v>0</v>
      </c>
      <c r="F23" s="25"/>
    </row>
    <row r="24" spans="1:6" ht="15.75">
      <c r="A24" s="17" t="s">
        <v>61</v>
      </c>
      <c r="B24" s="24">
        <v>0</v>
      </c>
      <c r="C24" s="24">
        <v>0</v>
      </c>
      <c r="D24" s="24">
        <v>0</v>
      </c>
      <c r="E24" s="24">
        <v>0</v>
      </c>
      <c r="F24" s="25"/>
    </row>
    <row r="25" spans="1:6" ht="15.75">
      <c r="A25" s="17" t="s">
        <v>30</v>
      </c>
      <c r="B25" s="24">
        <v>0</v>
      </c>
      <c r="C25" s="24">
        <v>0</v>
      </c>
      <c r="D25" s="24">
        <v>0</v>
      </c>
      <c r="E25" s="25"/>
      <c r="F25" s="24">
        <v>0</v>
      </c>
    </row>
    <row r="26" spans="1:6" ht="15.75">
      <c r="A26" s="19" t="s">
        <v>31</v>
      </c>
      <c r="B26" s="24">
        <v>0</v>
      </c>
      <c r="C26" s="24">
        <v>0</v>
      </c>
      <c r="D26" s="24">
        <v>0</v>
      </c>
      <c r="E26" s="24">
        <v>0</v>
      </c>
      <c r="F26" s="25"/>
    </row>
    <row r="27" spans="1:6" ht="15.75">
      <c r="A27" s="17" t="s">
        <v>32</v>
      </c>
      <c r="B27" s="24">
        <v>0</v>
      </c>
      <c r="C27" s="24">
        <v>0</v>
      </c>
      <c r="D27" s="24">
        <v>0</v>
      </c>
      <c r="E27" s="25"/>
      <c r="F27" s="24">
        <v>0</v>
      </c>
    </row>
    <row r="28" spans="1:6" ht="15.75">
      <c r="A28" s="17" t="s">
        <v>33</v>
      </c>
      <c r="B28" s="24">
        <v>0</v>
      </c>
      <c r="C28" s="24">
        <v>0</v>
      </c>
      <c r="D28" s="24">
        <v>0</v>
      </c>
      <c r="E28" s="24">
        <v>0</v>
      </c>
      <c r="F28" s="25"/>
    </row>
    <row r="29" spans="1:6" ht="15.75">
      <c r="A29" s="19" t="s">
        <v>34</v>
      </c>
      <c r="B29" s="24">
        <v>0</v>
      </c>
      <c r="C29" s="24">
        <v>0</v>
      </c>
      <c r="D29" s="24">
        <v>0</v>
      </c>
      <c r="E29" s="24">
        <v>0</v>
      </c>
      <c r="F29" s="25"/>
    </row>
    <row r="30" spans="1:6" ht="15.75">
      <c r="A30" s="19" t="s">
        <v>35</v>
      </c>
      <c r="B30" s="24">
        <v>0</v>
      </c>
      <c r="C30" s="24">
        <v>0</v>
      </c>
      <c r="D30" s="24">
        <v>0</v>
      </c>
      <c r="E30" s="24">
        <v>0</v>
      </c>
      <c r="F30" s="25"/>
    </row>
    <row r="31" spans="1:6" ht="15.75">
      <c r="A31" s="19" t="s">
        <v>36</v>
      </c>
      <c r="B31" s="24">
        <v>0</v>
      </c>
      <c r="C31" s="24">
        <v>0</v>
      </c>
      <c r="D31" s="24">
        <v>0</v>
      </c>
      <c r="E31" s="25"/>
      <c r="F31" s="24">
        <v>0</v>
      </c>
    </row>
    <row r="32" spans="1:6" ht="15.75">
      <c r="A32" s="17" t="s">
        <v>37</v>
      </c>
      <c r="B32" s="24">
        <v>0</v>
      </c>
      <c r="C32" s="24">
        <v>0</v>
      </c>
      <c r="D32" s="24">
        <v>0</v>
      </c>
      <c r="E32" s="25"/>
      <c r="F32" s="24">
        <v>0</v>
      </c>
    </row>
    <row r="33" spans="1:6" ht="15.75">
      <c r="A33" s="19" t="s">
        <v>38</v>
      </c>
      <c r="B33" s="24">
        <v>0</v>
      </c>
      <c r="C33" s="24">
        <v>0</v>
      </c>
      <c r="D33" s="24">
        <v>0</v>
      </c>
      <c r="E33" s="24">
        <v>0</v>
      </c>
      <c r="F33" s="25"/>
    </row>
    <row r="34" spans="1:6" ht="15.75">
      <c r="A34" s="19" t="s">
        <v>39</v>
      </c>
      <c r="B34" s="24">
        <v>0</v>
      </c>
      <c r="C34" s="24">
        <v>0</v>
      </c>
      <c r="D34" s="24">
        <v>0</v>
      </c>
      <c r="E34" s="24">
        <v>0</v>
      </c>
      <c r="F34" s="25"/>
    </row>
    <row r="35" spans="1:6" ht="15.75">
      <c r="A35" s="17" t="s">
        <v>40</v>
      </c>
      <c r="B35" s="24">
        <v>0</v>
      </c>
      <c r="C35" s="24">
        <v>0</v>
      </c>
      <c r="D35" s="24">
        <v>0</v>
      </c>
      <c r="E35" s="25"/>
      <c r="F35" s="24">
        <v>0</v>
      </c>
    </row>
    <row r="36" spans="1:6" ht="15.75">
      <c r="A36" s="19" t="s">
        <v>41</v>
      </c>
      <c r="B36" s="24">
        <v>0</v>
      </c>
      <c r="C36" s="24">
        <v>0</v>
      </c>
      <c r="D36" s="24">
        <v>0</v>
      </c>
      <c r="E36" s="24">
        <v>0</v>
      </c>
      <c r="F36" s="25"/>
    </row>
    <row r="37" spans="1:6" ht="15.75">
      <c r="A37" s="19" t="s">
        <v>42</v>
      </c>
      <c r="B37" s="24">
        <v>0</v>
      </c>
      <c r="C37" s="24">
        <v>0</v>
      </c>
      <c r="D37" s="24">
        <v>0</v>
      </c>
      <c r="E37" s="24">
        <v>0</v>
      </c>
      <c r="F37" s="25"/>
    </row>
    <row r="38" spans="1:6" ht="15.75">
      <c r="A38" s="19" t="s">
        <v>62</v>
      </c>
      <c r="B38" s="24">
        <v>0</v>
      </c>
      <c r="C38" s="24">
        <v>0</v>
      </c>
      <c r="D38" s="24">
        <v>0</v>
      </c>
      <c r="E38" s="24">
        <v>0</v>
      </c>
      <c r="F38" s="25"/>
    </row>
    <row r="39" spans="1:6" ht="15.75">
      <c r="A39" s="19" t="s">
        <v>43</v>
      </c>
      <c r="B39" s="24">
        <v>0</v>
      </c>
      <c r="C39" s="24">
        <v>0</v>
      </c>
      <c r="D39" s="24">
        <v>0</v>
      </c>
      <c r="E39" s="25"/>
      <c r="F39" s="24">
        <v>0</v>
      </c>
    </row>
    <row r="40" spans="1:6" ht="15.75">
      <c r="A40" s="19" t="s">
        <v>44</v>
      </c>
      <c r="B40" s="24">
        <v>0</v>
      </c>
      <c r="C40" s="24">
        <v>0</v>
      </c>
      <c r="D40" s="24">
        <v>0</v>
      </c>
      <c r="E40" s="25"/>
      <c r="F40" s="24">
        <v>0</v>
      </c>
    </row>
    <row r="41" spans="1:6" ht="15.75">
      <c r="A41" s="17" t="s">
        <v>45</v>
      </c>
      <c r="B41" s="24">
        <v>0</v>
      </c>
      <c r="C41" s="24">
        <v>0</v>
      </c>
      <c r="D41" s="24">
        <v>0</v>
      </c>
      <c r="E41" s="24">
        <v>0</v>
      </c>
      <c r="F41" s="25"/>
    </row>
    <row r="42" spans="1:6" ht="15.75">
      <c r="A42" s="19" t="s">
        <v>63</v>
      </c>
      <c r="B42" s="24">
        <v>0</v>
      </c>
      <c r="C42" s="24">
        <v>0</v>
      </c>
      <c r="D42" s="24">
        <v>0</v>
      </c>
      <c r="E42" s="24">
        <v>0</v>
      </c>
      <c r="F42" s="25"/>
    </row>
    <row r="43" spans="1:6" ht="15.75">
      <c r="A43" s="19" t="s">
        <v>46</v>
      </c>
      <c r="B43" s="24">
        <v>0</v>
      </c>
      <c r="C43" s="24">
        <v>0</v>
      </c>
      <c r="D43" s="24">
        <v>0</v>
      </c>
      <c r="E43" s="24">
        <v>0</v>
      </c>
      <c r="F43" s="25"/>
    </row>
    <row r="44" spans="1:6" ht="15.75">
      <c r="A44" s="19" t="s">
        <v>47</v>
      </c>
      <c r="B44" s="24">
        <v>0</v>
      </c>
      <c r="C44" s="24">
        <v>0</v>
      </c>
      <c r="D44" s="24">
        <v>0</v>
      </c>
      <c r="E44" s="25"/>
      <c r="F44" s="24">
        <v>0</v>
      </c>
    </row>
    <row r="45" spans="1:6" ht="15.75">
      <c r="A45" s="17" t="s">
        <v>48</v>
      </c>
      <c r="B45" s="24">
        <v>0</v>
      </c>
      <c r="C45" s="24">
        <v>0</v>
      </c>
      <c r="D45" s="24">
        <v>0</v>
      </c>
      <c r="E45" s="25"/>
      <c r="F45" s="24">
        <v>0</v>
      </c>
    </row>
    <row r="46" spans="1:6" ht="15.75">
      <c r="A46" s="19" t="s">
        <v>49</v>
      </c>
      <c r="B46" s="24">
        <v>0</v>
      </c>
      <c r="C46" s="24">
        <v>0</v>
      </c>
      <c r="D46" s="24">
        <v>0</v>
      </c>
      <c r="E46" s="24">
        <v>0</v>
      </c>
      <c r="F46" s="25"/>
    </row>
    <row r="47" spans="1:6" ht="15.75">
      <c r="A47" s="17" t="s">
        <v>69</v>
      </c>
      <c r="B47" s="24">
        <v>0</v>
      </c>
      <c r="C47" s="24">
        <v>0</v>
      </c>
      <c r="D47" s="24">
        <v>0</v>
      </c>
      <c r="E47" s="25"/>
      <c r="F47" s="24">
        <v>0</v>
      </c>
    </row>
    <row r="48" spans="1:6" ht="15.75">
      <c r="A48" s="17" t="s">
        <v>50</v>
      </c>
      <c r="B48" s="24">
        <v>0</v>
      </c>
      <c r="C48" s="24">
        <v>0</v>
      </c>
      <c r="D48" s="24">
        <v>0</v>
      </c>
      <c r="E48" s="25"/>
      <c r="F48" s="24">
        <v>0</v>
      </c>
    </row>
    <row r="49" spans="1:6" ht="15.75">
      <c r="A49" s="17" t="s">
        <v>51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</row>
    <row r="50" spans="1:6" ht="15.75">
      <c r="A50" s="19" t="s">
        <v>68</v>
      </c>
      <c r="B50" s="24">
        <v>0</v>
      </c>
      <c r="C50" s="24">
        <v>0</v>
      </c>
      <c r="D50" s="24">
        <v>0</v>
      </c>
      <c r="E50" s="24">
        <v>0</v>
      </c>
      <c r="F50" s="25"/>
    </row>
    <row r="51" spans="1:6" ht="15.75">
      <c r="A51" s="17" t="s">
        <v>52</v>
      </c>
      <c r="B51" s="24">
        <v>0</v>
      </c>
      <c r="C51" s="24">
        <v>0</v>
      </c>
      <c r="D51" s="24">
        <v>0</v>
      </c>
      <c r="E51" s="25"/>
      <c r="F51" s="24">
        <v>0</v>
      </c>
    </row>
    <row r="52" spans="1:6" ht="15.75">
      <c r="A52" s="17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</row>
    <row r="53" spans="1:6" ht="15.75">
      <c r="A53" s="17" t="s">
        <v>54</v>
      </c>
      <c r="B53" s="24">
        <f>SUM(B10:B52)</f>
        <v>0</v>
      </c>
      <c r="C53" s="24">
        <f>SUM(C10:C52)</f>
        <v>0</v>
      </c>
      <c r="D53" s="24">
        <f>SUM(D10:D52)</f>
        <v>0</v>
      </c>
      <c r="E53" s="24">
        <f>SUM(E10:E52)</f>
        <v>0</v>
      </c>
      <c r="F53" s="24">
        <f>SUM(F10:F52)</f>
        <v>0</v>
      </c>
    </row>
    <row r="54" spans="1:6" ht="15.75">
      <c r="A54" s="17" t="s">
        <v>55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</row>
    <row r="55" spans="1:6" ht="15.75">
      <c r="A55" s="17" t="s">
        <v>56</v>
      </c>
      <c r="B55" s="24">
        <f>B53+B54</f>
        <v>0</v>
      </c>
      <c r="C55" s="24">
        <f>C53+C54</f>
        <v>0</v>
      </c>
      <c r="D55" s="24">
        <f>D53+D54</f>
        <v>0</v>
      </c>
      <c r="E55" s="24">
        <f>E53+E54</f>
        <v>0</v>
      </c>
      <c r="F55" s="24">
        <f>F53+F54</f>
        <v>0</v>
      </c>
    </row>
    <row r="56" spans="1:6" ht="15.75">
      <c r="A56" s="17" t="s">
        <v>57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</row>
    <row r="57" spans="1:6" ht="15.75">
      <c r="A57" s="17" t="s">
        <v>58</v>
      </c>
      <c r="B57" s="26" t="e">
        <f>B55/B56</f>
        <v>#DIV/0!</v>
      </c>
      <c r="C57" s="27" t="e">
        <f>C55/C56</f>
        <v>#DIV/0!</v>
      </c>
      <c r="D57" s="27" t="e">
        <f>D55/D56</f>
        <v>#DIV/0!</v>
      </c>
      <c r="E57" s="27" t="e">
        <f>E55/E56</f>
        <v>#DIV/0!</v>
      </c>
      <c r="F57" s="27" t="e">
        <f>F55/F56</f>
        <v>#DIV/0!</v>
      </c>
    </row>
    <row r="58" spans="1:6" ht="15.75">
      <c r="A58" s="17" t="s">
        <v>59</v>
      </c>
      <c r="B58" s="26" t="e">
        <f>B57/12</f>
        <v>#DIV/0!</v>
      </c>
      <c r="C58" s="26" t="e">
        <f>C57/12</f>
        <v>#DIV/0!</v>
      </c>
      <c r="D58" s="26" t="e">
        <f>D57/12</f>
        <v>#DIV/0!</v>
      </c>
      <c r="E58" s="26" t="e">
        <f>E57/12</f>
        <v>#DIV/0!</v>
      </c>
      <c r="F58" s="26" t="e">
        <f>F57/12</f>
        <v>#DIV/0!</v>
      </c>
    </row>
    <row r="59" spans="1:6" ht="15.75">
      <c r="A59" s="17" t="s">
        <v>70</v>
      </c>
      <c r="B59" s="26" t="e">
        <f>B57/365</f>
        <v>#DIV/0!</v>
      </c>
      <c r="C59" s="26" t="e">
        <f>C57/365</f>
        <v>#DIV/0!</v>
      </c>
      <c r="D59" s="26" t="e">
        <f>D57/365</f>
        <v>#DIV/0!</v>
      </c>
      <c r="E59" s="26" t="e">
        <f>E57/365</f>
        <v>#DIV/0!</v>
      </c>
      <c r="F59" s="26" t="e">
        <f>F57/365</f>
        <v>#DIV/0!</v>
      </c>
    </row>
    <row r="60" spans="1:6" ht="15.75">
      <c r="A60" s="20" t="s">
        <v>60</v>
      </c>
      <c r="B60" s="21"/>
      <c r="C60" s="21"/>
      <c r="D60" s="21"/>
      <c r="E60" s="21"/>
      <c r="F60" s="21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</sheetData>
  <sheetProtection/>
  <mergeCells count="1">
    <mergeCell ref="E6:F7"/>
  </mergeCells>
  <printOptions/>
  <pageMargins left="0.75" right="0.5" top="0.25" bottom="0.05" header="0.25" footer="0.5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 County</dc:creator>
  <cp:keywords/>
  <dc:description/>
  <cp:lastModifiedBy>csander</cp:lastModifiedBy>
  <cp:lastPrinted>2010-06-29T19:17:17Z</cp:lastPrinted>
  <dcterms:created xsi:type="dcterms:W3CDTF">2000-10-04T15:27:10Z</dcterms:created>
  <dcterms:modified xsi:type="dcterms:W3CDTF">2015-08-20T14:56:47Z</dcterms:modified>
  <cp:category/>
  <cp:version/>
  <cp:contentType/>
  <cp:contentStatus/>
</cp:coreProperties>
</file>